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1"/>
  </bookViews>
  <sheets>
    <sheet name="Сбалансир" sheetId="1" r:id="rId1"/>
    <sheet name="админ. комиссии" sheetId="2" r:id="rId2"/>
  </sheets>
  <definedNames/>
  <calcPr fullCalcOnLoad="1"/>
</workbook>
</file>

<file path=xl/sharedStrings.xml><?xml version="1.0" encoding="utf-8"?>
<sst xmlns="http://schemas.openxmlformats.org/spreadsheetml/2006/main" count="42" uniqueCount="24">
  <si>
    <t>Наименование</t>
  </si>
  <si>
    <t>№/№ п/п</t>
  </si>
  <si>
    <t>ИТОГО</t>
  </si>
  <si>
    <t>ВСЕГО, тыс рублей</t>
  </si>
  <si>
    <t>Алтатский сельсовет</t>
  </si>
  <si>
    <t>Бушуйский сельсовет</t>
  </si>
  <si>
    <t xml:space="preserve">Икшурминский сельсовет </t>
  </si>
  <si>
    <t>Кетский сельсовет</t>
  </si>
  <si>
    <t>Кириковский сельсовет</t>
  </si>
  <si>
    <t xml:space="preserve">Комаровский сельсовет </t>
  </si>
  <si>
    <t>Солоухинский сельсовет</t>
  </si>
  <si>
    <t xml:space="preserve">Пировский сельсовет </t>
  </si>
  <si>
    <t>Троицкий сельсовет</t>
  </si>
  <si>
    <t>Чайдинский сельсовет</t>
  </si>
  <si>
    <t>2019г.</t>
  </si>
  <si>
    <t>2020г.</t>
  </si>
  <si>
    <t>2021г.</t>
  </si>
  <si>
    <t>Иные межбюджетные трансферты бюджетам поселений на обеспечение сбалансированности бюджетов на 2019 год и плановый период 2020 и 2021 годы</t>
  </si>
  <si>
    <t>к  Решению районного Совета депутатов "О бюджете Пировского муниципального района на 2019 год и на плановый период 2020 - 2021 годов"</t>
  </si>
  <si>
    <t>Приложение № 7</t>
  </si>
  <si>
    <t xml:space="preserve"> от 2019г.  № р</t>
  </si>
  <si>
    <t>Субвенция на выполнение государственных полномочий по созданию и обеспечению деятельности административных комиссий в 2019 году и плановом периоде 2020 и 2021 годы</t>
  </si>
  <si>
    <t xml:space="preserve">от      г  № </t>
  </si>
  <si>
    <t>Приложение № 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</si>
</sst>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#,###,###,##0.00"/>
    <numFmt numFmtId="173" formatCode="0.0"/>
    <numFmt numFmtId="174" formatCode="0.000"/>
    <numFmt numFmtId="175" formatCode="0.0000"/>
    <numFmt numFmtId="176" formatCode="0.00000"/>
    <numFmt numFmtId="177" formatCode="0.0%"/>
    <numFmt numFmtId="178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justify" wrapText="1"/>
    </xf>
    <xf numFmtId="178" fontId="1" fillId="0" borderId="1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vertical="justify" wrapText="1"/>
    </xf>
    <xf numFmtId="0" fontId="3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7.875" style="8" customWidth="1"/>
    <col min="2" max="2" width="35.125" style="8" customWidth="1"/>
    <col min="3" max="3" width="18.875" style="8" customWidth="1"/>
    <col min="4" max="4" width="17.875" style="8" customWidth="1"/>
    <col min="5" max="5" width="19.00390625" style="8" customWidth="1"/>
    <col min="6" max="6" width="0.12890625" style="8" customWidth="1"/>
    <col min="7" max="7" width="10.875" style="8" customWidth="1"/>
    <col min="8" max="16384" width="9.125" style="8" customWidth="1"/>
  </cols>
  <sheetData>
    <row r="1" spans="1:5" ht="18.75">
      <c r="A1" s="1"/>
      <c r="B1" s="1"/>
      <c r="C1" s="26" t="s">
        <v>19</v>
      </c>
      <c r="D1" s="26"/>
      <c r="E1" s="26"/>
    </row>
    <row r="2" spans="1:5" ht="78" customHeight="1">
      <c r="A2" s="1"/>
      <c r="B2" s="1"/>
      <c r="C2" s="27" t="s">
        <v>18</v>
      </c>
      <c r="D2" s="27"/>
      <c r="E2" s="27"/>
    </row>
    <row r="3" spans="1:6" ht="18" customHeight="1">
      <c r="A3" s="2"/>
      <c r="B3" s="2"/>
      <c r="C3" s="28" t="s">
        <v>20</v>
      </c>
      <c r="D3" s="28"/>
      <c r="E3" s="28"/>
      <c r="F3" s="9"/>
    </row>
    <row r="4" spans="1:5" ht="55.5" customHeight="1">
      <c r="A4" s="22" t="s">
        <v>17</v>
      </c>
      <c r="B4" s="23"/>
      <c r="C4" s="23"/>
      <c r="D4" s="23"/>
      <c r="E4" s="23"/>
    </row>
    <row r="5" spans="1:5" ht="52.5" customHeight="1">
      <c r="A5" s="24" t="s">
        <v>1</v>
      </c>
      <c r="B5" s="20" t="s">
        <v>0</v>
      </c>
      <c r="C5" s="29" t="s">
        <v>3</v>
      </c>
      <c r="D5" s="30"/>
      <c r="E5" s="31"/>
    </row>
    <row r="6" spans="1:5" ht="30.75" customHeight="1">
      <c r="A6" s="25"/>
      <c r="B6" s="21"/>
      <c r="C6" s="3" t="s">
        <v>14</v>
      </c>
      <c r="D6" s="3" t="s">
        <v>15</v>
      </c>
      <c r="E6" s="3" t="s">
        <v>16</v>
      </c>
    </row>
    <row r="7" spans="1:5" ht="15.75" customHeight="1">
      <c r="A7" s="4">
        <v>1</v>
      </c>
      <c r="B7" s="5" t="s">
        <v>4</v>
      </c>
      <c r="C7" s="10">
        <f>1968.91+201+130</f>
        <v>2299.91</v>
      </c>
      <c r="D7" s="10">
        <v>1967.22</v>
      </c>
      <c r="E7" s="10">
        <v>1957.23</v>
      </c>
    </row>
    <row r="8" spans="1:5" ht="15.75" customHeight="1">
      <c r="A8" s="4">
        <v>2</v>
      </c>
      <c r="B8" s="5" t="s">
        <v>5</v>
      </c>
      <c r="C8" s="10">
        <f>1314.99+70+400</f>
        <v>1784.99</v>
      </c>
      <c r="D8" s="10">
        <v>1210.16</v>
      </c>
      <c r="E8" s="10">
        <v>1119.97</v>
      </c>
    </row>
    <row r="9" spans="1:5" ht="15.75" customHeight="1">
      <c r="A9" s="4">
        <v>3</v>
      </c>
      <c r="B9" s="5" t="s">
        <v>6</v>
      </c>
      <c r="C9" s="10">
        <f>4639.48+2220+80+290</f>
        <v>7229.48</v>
      </c>
      <c r="D9" s="10">
        <v>4670.92</v>
      </c>
      <c r="E9" s="10">
        <v>4619.44</v>
      </c>
    </row>
    <row r="10" spans="1:5" ht="15.75" customHeight="1">
      <c r="A10" s="4">
        <v>4</v>
      </c>
      <c r="B10" s="5" t="s">
        <v>7</v>
      </c>
      <c r="C10" s="10">
        <f>2736.22+150+150+450+200</f>
        <v>3686.22</v>
      </c>
      <c r="D10" s="10">
        <v>2794.26</v>
      </c>
      <c r="E10" s="10">
        <v>2732.13</v>
      </c>
    </row>
    <row r="11" spans="1:5" ht="15.75" customHeight="1">
      <c r="A11" s="4">
        <v>5</v>
      </c>
      <c r="B11" s="5" t="s">
        <v>8</v>
      </c>
      <c r="C11" s="10">
        <f>1730.17+150</f>
        <v>1880.17</v>
      </c>
      <c r="D11" s="10">
        <v>1670.81</v>
      </c>
      <c r="E11" s="10">
        <v>1593.64</v>
      </c>
    </row>
    <row r="12" spans="1:5" ht="15.75" customHeight="1">
      <c r="A12" s="4">
        <v>6</v>
      </c>
      <c r="B12" s="5" t="s">
        <v>9</v>
      </c>
      <c r="C12" s="10">
        <f>2503.73+169</f>
        <v>2672.73</v>
      </c>
      <c r="D12" s="10">
        <v>2508.61</v>
      </c>
      <c r="E12" s="10">
        <v>2473.89</v>
      </c>
    </row>
    <row r="13" spans="1:5" ht="15.75" customHeight="1">
      <c r="A13" s="4">
        <v>7</v>
      </c>
      <c r="B13" s="5" t="s">
        <v>10</v>
      </c>
      <c r="C13" s="10">
        <f>3073.79+260</f>
        <v>3333.79</v>
      </c>
      <c r="D13" s="10">
        <v>3053.25</v>
      </c>
      <c r="E13" s="10">
        <v>2995.41</v>
      </c>
    </row>
    <row r="14" spans="1:5" ht="15.75" customHeight="1">
      <c r="A14" s="4">
        <v>8</v>
      </c>
      <c r="B14" s="5" t="s">
        <v>11</v>
      </c>
      <c r="C14" s="10">
        <v>2273.14</v>
      </c>
      <c r="D14" s="10">
        <v>1247.54</v>
      </c>
      <c r="E14" s="10">
        <v>1145.34</v>
      </c>
    </row>
    <row r="15" spans="1:5" ht="15.75" customHeight="1">
      <c r="A15" s="4">
        <v>9</v>
      </c>
      <c r="B15" s="5" t="s">
        <v>12</v>
      </c>
      <c r="C15" s="10">
        <f>3131.88+250+250</f>
        <v>3631.88</v>
      </c>
      <c r="D15" s="10">
        <v>3225.46</v>
      </c>
      <c r="E15" s="10">
        <v>3169.74</v>
      </c>
    </row>
    <row r="16" spans="1:5" ht="15.75" customHeight="1">
      <c r="A16" s="4">
        <v>10</v>
      </c>
      <c r="B16" s="5" t="s">
        <v>13</v>
      </c>
      <c r="C16" s="10">
        <f>1939.35+70+199+875</f>
        <v>3083.35</v>
      </c>
      <c r="D16" s="10">
        <v>1927.64</v>
      </c>
      <c r="E16" s="10">
        <v>1911.49</v>
      </c>
    </row>
    <row r="17" spans="1:5" ht="15.75" customHeight="1">
      <c r="A17" s="4"/>
      <c r="B17" s="6" t="s">
        <v>2</v>
      </c>
      <c r="C17" s="11">
        <f>C7+C8+C9+C10+C11+C12+C13+C14+C15+C16</f>
        <v>31875.659999999996</v>
      </c>
      <c r="D17" s="12">
        <f>D7+D8+D9+D10+D11+D12+D13+D14+D15+D16</f>
        <v>24275.870000000003</v>
      </c>
      <c r="E17" s="12">
        <f>E7+E8+E9+E10+E11+E12+E13+E14+E15+E16</f>
        <v>23718.280000000002</v>
      </c>
    </row>
    <row r="18" spans="1:5" ht="15.75" customHeight="1">
      <c r="A18" s="1"/>
      <c r="B18" s="7"/>
      <c r="C18" s="1"/>
      <c r="D18" s="1"/>
      <c r="E18" s="1"/>
    </row>
    <row r="19" spans="1:5" ht="15.75" customHeight="1">
      <c r="A19" s="1"/>
      <c r="B19" s="1"/>
      <c r="C19" s="1"/>
      <c r="D19" s="1"/>
      <c r="E19" s="1"/>
    </row>
    <row r="20" spans="1:5" ht="15.75" customHeight="1">
      <c r="A20" s="1"/>
      <c r="B20" s="1"/>
      <c r="C20" s="1"/>
      <c r="D20" s="1"/>
      <c r="E20" s="1"/>
    </row>
    <row r="21" spans="1:5" ht="18.75">
      <c r="A21" s="1"/>
      <c r="B21" s="1"/>
      <c r="C21" s="1"/>
      <c r="D21" s="1"/>
      <c r="E21" s="1"/>
    </row>
    <row r="22" spans="1:5" ht="18.75">
      <c r="A22" s="1"/>
      <c r="B22" s="1"/>
      <c r="C22" s="1"/>
      <c r="D22" s="1"/>
      <c r="E22" s="1"/>
    </row>
    <row r="23" spans="1:5" ht="18.75">
      <c r="A23" s="1"/>
      <c r="B23" s="1"/>
      <c r="C23" s="1"/>
      <c r="D23" s="1"/>
      <c r="E23" s="1"/>
    </row>
    <row r="24" spans="1:5" ht="18.75">
      <c r="A24" s="1"/>
      <c r="B24" s="1"/>
      <c r="C24" s="1"/>
      <c r="D24" s="1"/>
      <c r="E24" s="1"/>
    </row>
  </sheetData>
  <sheetProtection/>
  <mergeCells count="7">
    <mergeCell ref="B5:B6"/>
    <mergeCell ref="A4:E4"/>
    <mergeCell ref="A5:A6"/>
    <mergeCell ref="C1:E1"/>
    <mergeCell ref="C2:E2"/>
    <mergeCell ref="C3:E3"/>
    <mergeCell ref="C5:E5"/>
  </mergeCells>
  <printOptions horizontalCentered="1"/>
  <pageMargins left="0.984251968503937" right="0.5905511811023623" top="0.98425196850393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7.00390625" style="13" customWidth="1"/>
    <col min="2" max="2" width="41.625" style="13" customWidth="1"/>
    <col min="3" max="3" width="18.00390625" style="13" customWidth="1"/>
    <col min="4" max="4" width="17.875" style="13" customWidth="1"/>
    <col min="5" max="5" width="17.75390625" style="13" customWidth="1"/>
    <col min="6" max="6" width="0.12890625" style="13" customWidth="1"/>
    <col min="7" max="16384" width="9.125" style="13" customWidth="1"/>
  </cols>
  <sheetData>
    <row r="1" spans="1:5" ht="15.75">
      <c r="A1" s="1"/>
      <c r="B1" s="1"/>
      <c r="C1" s="26" t="s">
        <v>23</v>
      </c>
      <c r="D1" s="26"/>
      <c r="E1" s="26"/>
    </row>
    <row r="2" spans="1:5" ht="52.5" customHeight="1">
      <c r="A2" s="1"/>
      <c r="B2" s="1"/>
      <c r="C2" s="27" t="s">
        <v>18</v>
      </c>
      <c r="D2" s="27"/>
      <c r="E2" s="27"/>
    </row>
    <row r="3" spans="1:6" ht="15.75" customHeight="1">
      <c r="A3" s="2"/>
      <c r="B3" s="2"/>
      <c r="C3" s="28" t="s">
        <v>22</v>
      </c>
      <c r="D3" s="28"/>
      <c r="E3" s="28"/>
      <c r="F3" s="14"/>
    </row>
    <row r="4" spans="1:5" ht="53.25" customHeight="1">
      <c r="A4" s="32" t="s">
        <v>21</v>
      </c>
      <c r="B4" s="32"/>
      <c r="C4" s="32"/>
      <c r="D4" s="32"/>
      <c r="E4" s="32"/>
    </row>
    <row r="5" spans="1:5" ht="23.25" customHeight="1">
      <c r="A5" s="15"/>
      <c r="B5" s="15"/>
      <c r="C5" s="15"/>
      <c r="D5" s="15"/>
      <c r="E5" s="15"/>
    </row>
    <row r="6" spans="1:5" ht="25.5" customHeight="1">
      <c r="A6" s="15"/>
      <c r="B6" s="15"/>
      <c r="C6" s="15"/>
      <c r="D6" s="15"/>
      <c r="E6" s="15"/>
    </row>
    <row r="7" spans="1:5" ht="34.5" customHeight="1">
      <c r="A7" s="3" t="s">
        <v>1</v>
      </c>
      <c r="B7" s="16" t="s">
        <v>0</v>
      </c>
      <c r="C7" s="33" t="s">
        <v>3</v>
      </c>
      <c r="D7" s="33"/>
      <c r="E7" s="33"/>
    </row>
    <row r="8" spans="1:5" ht="30.75" customHeight="1">
      <c r="A8" s="3"/>
      <c r="B8" s="16"/>
      <c r="C8" s="3" t="s">
        <v>14</v>
      </c>
      <c r="D8" s="3" t="s">
        <v>15</v>
      </c>
      <c r="E8" s="3" t="s">
        <v>16</v>
      </c>
    </row>
    <row r="9" spans="1:5" ht="15.75" customHeight="1">
      <c r="A9" s="4">
        <v>1</v>
      </c>
      <c r="B9" s="5" t="s">
        <v>4</v>
      </c>
      <c r="C9" s="17">
        <v>0.403</v>
      </c>
      <c r="D9" s="17">
        <v>0.4</v>
      </c>
      <c r="E9" s="17">
        <v>0.4</v>
      </c>
    </row>
    <row r="10" spans="1:5" ht="15.75" customHeight="1">
      <c r="A10" s="4">
        <v>2</v>
      </c>
      <c r="B10" s="5" t="s">
        <v>5</v>
      </c>
      <c r="C10" s="17">
        <v>0.604</v>
      </c>
      <c r="D10" s="17">
        <v>0.6</v>
      </c>
      <c r="E10" s="17">
        <v>0.6</v>
      </c>
    </row>
    <row r="11" spans="1:5" ht="15.75" customHeight="1">
      <c r="A11" s="4">
        <v>3</v>
      </c>
      <c r="B11" s="5" t="s">
        <v>6</v>
      </c>
      <c r="C11" s="17">
        <v>2.216</v>
      </c>
      <c r="D11" s="17">
        <v>2.2</v>
      </c>
      <c r="E11" s="17">
        <v>2.2</v>
      </c>
    </row>
    <row r="12" spans="1:5" ht="15.75" customHeight="1">
      <c r="A12" s="4">
        <v>4</v>
      </c>
      <c r="B12" s="5" t="s">
        <v>7</v>
      </c>
      <c r="C12" s="17">
        <v>4.432</v>
      </c>
      <c r="D12" s="17">
        <v>4.4</v>
      </c>
      <c r="E12" s="17">
        <v>4.4</v>
      </c>
    </row>
    <row r="13" spans="1:5" ht="15.75" customHeight="1">
      <c r="A13" s="4">
        <v>5</v>
      </c>
      <c r="B13" s="5" t="s">
        <v>8</v>
      </c>
      <c r="C13" s="17">
        <v>2.216</v>
      </c>
      <c r="D13" s="17">
        <v>2.2</v>
      </c>
      <c r="E13" s="17">
        <v>2.2</v>
      </c>
    </row>
    <row r="14" spans="1:5" ht="15.75" customHeight="1">
      <c r="A14" s="4">
        <v>6</v>
      </c>
      <c r="B14" s="5" t="s">
        <v>9</v>
      </c>
      <c r="C14" s="17">
        <v>1.108</v>
      </c>
      <c r="D14" s="17">
        <v>1.1</v>
      </c>
      <c r="E14" s="17">
        <v>1.1</v>
      </c>
    </row>
    <row r="15" spans="1:5" ht="15.75" customHeight="1">
      <c r="A15" s="4">
        <v>7</v>
      </c>
      <c r="B15" s="5" t="s">
        <v>10</v>
      </c>
      <c r="C15" s="17">
        <v>1.309</v>
      </c>
      <c r="D15" s="17">
        <v>1.3</v>
      </c>
      <c r="E15" s="17">
        <v>1.3</v>
      </c>
    </row>
    <row r="16" spans="1:5" ht="15.75" customHeight="1">
      <c r="A16" s="4">
        <v>8</v>
      </c>
      <c r="B16" s="5" t="s">
        <v>11</v>
      </c>
      <c r="C16" s="17">
        <v>12.189</v>
      </c>
      <c r="D16" s="17">
        <v>12.1</v>
      </c>
      <c r="E16" s="17">
        <v>12.1</v>
      </c>
    </row>
    <row r="17" spans="1:5" ht="15.75" customHeight="1">
      <c r="A17" s="4">
        <v>9</v>
      </c>
      <c r="B17" s="5" t="s">
        <v>12</v>
      </c>
      <c r="C17" s="17">
        <v>2.619</v>
      </c>
      <c r="D17" s="17">
        <v>2.6</v>
      </c>
      <c r="E17" s="17">
        <v>2.6</v>
      </c>
    </row>
    <row r="18" spans="1:5" ht="15.75" customHeight="1">
      <c r="A18" s="4">
        <v>10</v>
      </c>
      <c r="B18" s="5" t="s">
        <v>13</v>
      </c>
      <c r="C18" s="17">
        <v>0.504</v>
      </c>
      <c r="D18" s="17">
        <v>0.5</v>
      </c>
      <c r="E18" s="17">
        <v>0.5</v>
      </c>
    </row>
    <row r="19" spans="1:5" ht="15.75" customHeight="1">
      <c r="A19" s="4"/>
      <c r="B19" s="6" t="s">
        <v>2</v>
      </c>
      <c r="C19" s="18">
        <f>C9+C10+C11+C12+C13+C14+C15+C16+C17+C18</f>
        <v>27.600000000000005</v>
      </c>
      <c r="D19" s="18">
        <f>D9+D10+D11+D12+D13+D14+D15+D16+D17+D18</f>
        <v>27.400000000000002</v>
      </c>
      <c r="E19" s="19">
        <f>E9+E10+E11+E12+E13+E14+E15+E16+E17+E18</f>
        <v>27.400000000000002</v>
      </c>
    </row>
    <row r="20" spans="1:5" ht="15.75" customHeight="1">
      <c r="A20" s="1"/>
      <c r="B20" s="7"/>
      <c r="C20" s="1"/>
      <c r="D20" s="1"/>
      <c r="E20" s="1"/>
    </row>
    <row r="21" spans="1:5" ht="15.75">
      <c r="A21" s="1"/>
      <c r="B21" s="1"/>
      <c r="C21" s="1"/>
      <c r="D21" s="1"/>
      <c r="E21" s="1"/>
    </row>
    <row r="22" spans="1:5" ht="15.75">
      <c r="A22" s="1"/>
      <c r="B22" s="1"/>
      <c r="C22" s="1"/>
      <c r="D22" s="1"/>
      <c r="E22" s="1"/>
    </row>
    <row r="23" spans="1:5" ht="15.75">
      <c r="A23" s="1"/>
      <c r="B23" s="1"/>
      <c r="C23" s="1"/>
      <c r="D23" s="1"/>
      <c r="E23" s="1"/>
    </row>
  </sheetData>
  <sheetProtection/>
  <mergeCells count="5">
    <mergeCell ref="C1:E1"/>
    <mergeCell ref="C2:E2"/>
    <mergeCell ref="C3:E3"/>
    <mergeCell ref="A4:E4"/>
    <mergeCell ref="C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2019-02-22T05:08:38Z</cp:lastPrinted>
  <dcterms:created xsi:type="dcterms:W3CDTF">2007-09-04T01:54:47Z</dcterms:created>
  <dcterms:modified xsi:type="dcterms:W3CDTF">2019-11-11T03:49:26Z</dcterms:modified>
  <cp:category/>
  <cp:version/>
  <cp:contentType/>
  <cp:contentStatus/>
</cp:coreProperties>
</file>